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tadsnatsforeningen.sharepoint.com/sites/EXT-StadsntsfreningenNiV-EXT-RDIAGPON/Delade dokument/EXT - RDI AG PON/"/>
    </mc:Choice>
  </mc:AlternateContent>
  <xr:revisionPtr revIDLastSave="108" documentId="8_{4B4953B5-DEEE-4573-82E6-30EFBC53F801}" xr6:coauthVersionLast="47" xr6:coauthVersionMax="47" xr10:uidLastSave="{BC57893D-F955-48BF-85D0-1B5242F5A923}"/>
  <bookViews>
    <workbookView xWindow="-110" yWindow="-110" windowWidth="19420" windowHeight="10300" xr2:uid="{F5E24B9C-29FF-5549-859A-2C143A5042E7}"/>
  </bookViews>
  <sheets>
    <sheet name="Budgetkalkylator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D13" i="8"/>
  <c r="D12" i="8"/>
  <c r="D11" i="8"/>
  <c r="D10" i="8"/>
  <c r="D9" i="8"/>
  <c r="D8" i="8"/>
  <c r="D6" i="8"/>
  <c r="D5" i="8"/>
  <c r="D4" i="8"/>
  <c r="B15" i="8" l="1"/>
  <c r="C19" i="8" s="1"/>
  <c r="C22" i="8" l="1"/>
  <c r="C21" i="8"/>
  <c r="C20" i="8"/>
</calcChain>
</file>

<file path=xl/sharedStrings.xml><?xml version="1.0" encoding="utf-8"?>
<sst xmlns="http://schemas.openxmlformats.org/spreadsheetml/2006/main" count="27" uniqueCount="27">
  <si>
    <t>Konfiguration</t>
  </si>
  <si>
    <t>Komponenttyp</t>
  </si>
  <si>
    <t>Dämpning (dB)</t>
  </si>
  <si>
    <t>Antal</t>
  </si>
  <si>
    <t>Summa dämpning(dB)</t>
  </si>
  <si>
    <t>Säkerhetsmarginal</t>
  </si>
  <si>
    <t>Skarvar (svets)</t>
  </si>
  <si>
    <t>Kontakter</t>
  </si>
  <si>
    <t>SPL 1:64</t>
  </si>
  <si>
    <t>SPL 1:32</t>
  </si>
  <si>
    <t>SPL 1:16</t>
  </si>
  <si>
    <t>SPL 1:8</t>
  </si>
  <si>
    <t>SPL 1:4</t>
  </si>
  <si>
    <t>SPL 1:2</t>
  </si>
  <si>
    <t>Fiber (dB/km)</t>
  </si>
  <si>
    <t>Summa dämpning med vald konfiguration</t>
  </si>
  <si>
    <t>Variabler</t>
  </si>
  <si>
    <t>Räckvidd (baserat på fiberdämpning)</t>
  </si>
  <si>
    <t>Typ av Optik (Klass)</t>
  </si>
  <si>
    <t>Max total dämpning</t>
  </si>
  <si>
    <t>Max räckvidd med vald konfiguration (km)</t>
  </si>
  <si>
    <t xml:space="preserve">N1  </t>
  </si>
  <si>
    <t xml:space="preserve">N2  </t>
  </si>
  <si>
    <t xml:space="preserve">E1  </t>
  </si>
  <si>
    <t xml:space="preserve">E2  </t>
  </si>
  <si>
    <t>SPL 1:128</t>
  </si>
  <si>
    <r>
      <rPr>
        <b/>
        <sz val="14"/>
        <color rgb="FFFFFFFF"/>
        <rFont val="Avenir Next LT Pro"/>
        <family val="2"/>
      </rPr>
      <t>Vägledning för införande av passiva optiska nät</t>
    </r>
    <r>
      <rPr>
        <b/>
        <sz val="13"/>
        <color rgb="FFFFFFFF"/>
        <rFont val="Avenir Next LT Pro"/>
        <family val="2"/>
      </rPr>
      <t xml:space="preserve">
</t>
    </r>
    <r>
      <rPr>
        <b/>
        <sz val="12"/>
        <color rgb="FFFFFFFF"/>
        <rFont val="Avenir Next LT Pro"/>
        <family val="2"/>
      </rPr>
      <t>Bilaga 2.1 Budgetkalkylator (v1.0)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</si>
</sst>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%_);\(0%\);&quot;-&quot;_);@_)"/>
    <numFmt numFmtId="165" formatCode="0.0"/>
  </numFmts>
  <fonts count="13" x14ac:knownFonts="1"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333300"/>
      <name val="Avenir Next LT Pro"/>
      <family val="2"/>
    </font>
    <font>
      <sz val="11"/>
      <color rgb="FF1D1D1A"/>
      <name val="Avenir Next LT Pro"/>
      <family val="2"/>
    </font>
    <font>
      <b/>
      <sz val="11"/>
      <name val="Avenir Next LT Pro"/>
      <family val="2"/>
    </font>
    <font>
      <b/>
      <sz val="13"/>
      <color rgb="FFFFFFFF"/>
      <name val="Avenir Next LT Pro"/>
      <family val="2"/>
    </font>
    <font>
      <sz val="12"/>
      <color theme="1"/>
      <name val="Avenir Next LT Pro"/>
      <family val="2"/>
    </font>
    <font>
      <b/>
      <sz val="11"/>
      <color rgb="FF333300"/>
      <name val="Avenir Next LT Pro"/>
      <family val="2"/>
    </font>
    <font>
      <b/>
      <sz val="11"/>
      <color rgb="FF1D1D1A"/>
      <name val="Avenir Next LT Pro"/>
      <family val="2"/>
    </font>
    <font>
      <b/>
      <sz val="12"/>
      <color theme="1"/>
      <name val="Avenir Next LT Pro"/>
      <family val="2"/>
    </font>
    <font>
      <b/>
      <sz val="14"/>
      <color rgb="FFFFFFFF"/>
      <name val="Avenir Next LT Pro"/>
      <family val="2"/>
    </font>
    <font>
      <b/>
      <sz val="12"/>
      <color rgb="FFFFFFFF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15644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1CAE6"/>
      </left>
      <right/>
      <top style="medium">
        <color rgb="FFB1CAE6"/>
      </top>
      <bottom/>
      <diagonal/>
    </border>
    <border>
      <left/>
      <right/>
      <top style="medium">
        <color rgb="FFB1CAE6"/>
      </top>
      <bottom/>
      <diagonal/>
    </border>
    <border>
      <left/>
      <right style="medium">
        <color rgb="FFB1CAE6"/>
      </right>
      <top style="medium">
        <color rgb="FFB1CAE6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Protection="0">
      <alignment horizontal="right"/>
    </xf>
  </cellStyleXfs>
  <cellXfs count="25">
    <xf numFmtId="0" fontId="0" fillId="0" borderId="0" xfId="0"/>
    <xf numFmtId="2" fontId="3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1" fontId="3" fillId="2" borderId="1" xfId="0" applyNumberFormat="1" applyFont="1" applyFill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2" fontId="3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0" fontId="7" fillId="3" borderId="4" xfId="0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165" fontId="9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8" fillId="2" borderId="7" xfId="0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7" fillId="4" borderId="5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Percent0" xfId="1" xr:uid="{47CBE598-CA55-924E-8E08-51036E93A5A3}"/>
  </cellStyles>
  <dxfs count="0"/>
  <tableStyles count="0" defaultTableStyle="TableStyleMedium2" defaultPivotStyle="PivotStyleLight16"/>
  <colors>
    <mruColors>
      <color rgb="FF415644"/>
      <color rgb="FFFFFFCC"/>
      <color rgb="FFC6C69E"/>
      <color rgb="FFFFFD78"/>
      <color rgb="FFFCFFCF"/>
      <color rgb="FFF3F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B1B9-F68C-40CC-A961-71077130674B}">
  <dimension ref="A1:D22"/>
  <sheetViews>
    <sheetView tabSelected="1" workbookViewId="0">
      <selection activeCell="G4" sqref="G4"/>
    </sheetView>
  </sheetViews>
  <sheetFormatPr defaultRowHeight="16" x14ac:dyDescent="0.4"/>
  <cols>
    <col min="1" max="1" width="41.08203125" customWidth="1"/>
    <col min="2" max="2" width="13.5" customWidth="1"/>
    <col min="3" max="3" width="24.33203125" customWidth="1"/>
    <col min="4" max="4" width="21.5" customWidth="1"/>
  </cols>
  <sheetData>
    <row r="1" spans="1:4" ht="39" customHeight="1" x14ac:dyDescent="0.4">
      <c r="A1" s="14" t="s">
        <v>26</v>
      </c>
      <c r="B1" s="15"/>
      <c r="C1" s="15"/>
      <c r="D1" s="16"/>
    </row>
    <row r="2" spans="1:4" ht="17.25" customHeight="1" x14ac:dyDescent="0.4">
      <c r="A2" s="20" t="s">
        <v>0</v>
      </c>
      <c r="B2" s="18"/>
      <c r="C2" s="18"/>
      <c r="D2" s="18"/>
    </row>
    <row r="3" spans="1:4" ht="14.25" customHeight="1" x14ac:dyDescent="0.4">
      <c r="A3" s="4" t="s">
        <v>1</v>
      </c>
      <c r="B3" s="12" t="s">
        <v>2</v>
      </c>
      <c r="C3" s="13" t="s">
        <v>3</v>
      </c>
      <c r="D3" s="3" t="s">
        <v>4</v>
      </c>
    </row>
    <row r="4" spans="1:4" x14ac:dyDescent="0.4">
      <c r="A4" s="5" t="s">
        <v>5</v>
      </c>
      <c r="B4" s="1">
        <v>3</v>
      </c>
      <c r="C4" s="2">
        <v>1</v>
      </c>
      <c r="D4" s="3">
        <f>B4*C4</f>
        <v>3</v>
      </c>
    </row>
    <row r="5" spans="1:4" x14ac:dyDescent="0.4">
      <c r="A5" s="5" t="s">
        <v>6</v>
      </c>
      <c r="B5" s="1">
        <v>0.1</v>
      </c>
      <c r="C5" s="9">
        <v>10</v>
      </c>
      <c r="D5" s="3">
        <f t="shared" ref="D5:D13" si="0">B5*C5</f>
        <v>1</v>
      </c>
    </row>
    <row r="6" spans="1:4" x14ac:dyDescent="0.4">
      <c r="A6" s="5" t="s">
        <v>7</v>
      </c>
      <c r="B6" s="1">
        <v>0.25</v>
      </c>
      <c r="C6" s="9">
        <v>6</v>
      </c>
      <c r="D6" s="3">
        <f t="shared" si="0"/>
        <v>1.5</v>
      </c>
    </row>
    <row r="7" spans="1:4" x14ac:dyDescent="0.4">
      <c r="A7" s="5" t="s">
        <v>25</v>
      </c>
      <c r="B7" s="1">
        <v>23</v>
      </c>
      <c r="C7" s="9">
        <v>0</v>
      </c>
      <c r="D7" s="3">
        <f>B7*C7</f>
        <v>0</v>
      </c>
    </row>
    <row r="8" spans="1:4" x14ac:dyDescent="0.4">
      <c r="A8" s="5" t="s">
        <v>8</v>
      </c>
      <c r="B8" s="11">
        <v>20.3</v>
      </c>
      <c r="C8" s="9">
        <v>0</v>
      </c>
      <c r="D8" s="3">
        <f t="shared" si="0"/>
        <v>0</v>
      </c>
    </row>
    <row r="9" spans="1:4" x14ac:dyDescent="0.4">
      <c r="A9" s="5" t="s">
        <v>9</v>
      </c>
      <c r="B9" s="11">
        <v>16.8</v>
      </c>
      <c r="C9" s="9">
        <v>1</v>
      </c>
      <c r="D9" s="3">
        <f t="shared" si="0"/>
        <v>16.8</v>
      </c>
    </row>
    <row r="10" spans="1:4" x14ac:dyDescent="0.4">
      <c r="A10" s="5" t="s">
        <v>10</v>
      </c>
      <c r="B10" s="11">
        <v>13.6</v>
      </c>
      <c r="C10" s="9">
        <v>0</v>
      </c>
      <c r="D10" s="3">
        <f t="shared" si="0"/>
        <v>0</v>
      </c>
    </row>
    <row r="11" spans="1:4" x14ac:dyDescent="0.4">
      <c r="A11" s="5" t="s">
        <v>11</v>
      </c>
      <c r="B11" s="11">
        <v>10.4</v>
      </c>
      <c r="C11" s="9">
        <v>0</v>
      </c>
      <c r="D11" s="3">
        <f t="shared" si="0"/>
        <v>0</v>
      </c>
    </row>
    <row r="12" spans="1:4" x14ac:dyDescent="0.4">
      <c r="A12" s="5" t="s">
        <v>12</v>
      </c>
      <c r="B12" s="11">
        <v>7.2</v>
      </c>
      <c r="C12" s="9">
        <v>0</v>
      </c>
      <c r="D12" s="3">
        <f t="shared" si="0"/>
        <v>0</v>
      </c>
    </row>
    <row r="13" spans="1:4" x14ac:dyDescent="0.4">
      <c r="A13" s="5" t="s">
        <v>13</v>
      </c>
      <c r="B13" s="11">
        <v>3.6</v>
      </c>
      <c r="C13" s="9">
        <v>0</v>
      </c>
      <c r="D13" s="3">
        <f t="shared" si="0"/>
        <v>0</v>
      </c>
    </row>
    <row r="14" spans="1:4" x14ac:dyDescent="0.4">
      <c r="A14" s="5" t="s">
        <v>14</v>
      </c>
      <c r="B14" s="11">
        <v>0.36</v>
      </c>
      <c r="C14" s="10"/>
      <c r="D14" s="3"/>
    </row>
    <row r="15" spans="1:4" x14ac:dyDescent="0.4">
      <c r="A15" s="4" t="s">
        <v>15</v>
      </c>
      <c r="B15" s="21">
        <f>SUM(D4:D13)</f>
        <v>22.3</v>
      </c>
      <c r="C15" s="22"/>
      <c r="D15" s="23"/>
    </row>
    <row r="16" spans="1:4" x14ac:dyDescent="0.4">
      <c r="A16" s="6"/>
      <c r="B16" s="24" t="s">
        <v>16</v>
      </c>
      <c r="C16" s="24"/>
      <c r="D16" s="7"/>
    </row>
    <row r="17" spans="1:4" x14ac:dyDescent="0.4">
      <c r="A17" s="20" t="s">
        <v>17</v>
      </c>
      <c r="B17" s="18"/>
      <c r="C17" s="18"/>
      <c r="D17" s="18"/>
    </row>
    <row r="18" spans="1:4" ht="29" x14ac:dyDescent="0.4">
      <c r="A18" s="4" t="s">
        <v>18</v>
      </c>
      <c r="B18" s="4" t="s">
        <v>19</v>
      </c>
      <c r="C18" s="17" t="s">
        <v>20</v>
      </c>
      <c r="D18" s="18"/>
    </row>
    <row r="19" spans="1:4" x14ac:dyDescent="0.4">
      <c r="A19" s="5" t="s">
        <v>21</v>
      </c>
      <c r="B19" s="8">
        <v>29</v>
      </c>
      <c r="C19" s="19">
        <f>(B19-$B$15)/$B$14</f>
        <v>18.611111111111111</v>
      </c>
      <c r="D19" s="18"/>
    </row>
    <row r="20" spans="1:4" x14ac:dyDescent="0.4">
      <c r="A20" s="5" t="s">
        <v>22</v>
      </c>
      <c r="B20" s="8">
        <v>31</v>
      </c>
      <c r="C20" s="19">
        <f>(B20-$B$15)/$B$14</f>
        <v>24.166666666666664</v>
      </c>
      <c r="D20" s="18"/>
    </row>
    <row r="21" spans="1:4" x14ac:dyDescent="0.4">
      <c r="A21" s="5" t="s">
        <v>23</v>
      </c>
      <c r="B21" s="8">
        <v>33</v>
      </c>
      <c r="C21" s="19">
        <f>(B21-$B$15)/$B$14</f>
        <v>29.722222222222221</v>
      </c>
      <c r="D21" s="18"/>
    </row>
    <row r="22" spans="1:4" x14ac:dyDescent="0.4">
      <c r="A22" s="5" t="s">
        <v>24</v>
      </c>
      <c r="B22" s="8">
        <v>35</v>
      </c>
      <c r="C22" s="19">
        <f>(B22-$B$15)/$B$14</f>
        <v>35.277777777777779</v>
      </c>
      <c r="D22" s="18"/>
    </row>
  </sheetData>
  <mergeCells count="10">
    <mergeCell ref="C22:D22"/>
    <mergeCell ref="A17:D17"/>
    <mergeCell ref="A2:D2"/>
    <mergeCell ref="B15:D15"/>
    <mergeCell ref="B16:C16"/>
    <mergeCell ref="A1:D1"/>
    <mergeCell ref="C18:D18"/>
    <mergeCell ref="C19:D19"/>
    <mergeCell ref="C20:D20"/>
    <mergeCell ref="C21:D21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9770367EFC2747A20A825A7444322F" ma:contentTypeVersion="3" ma:contentTypeDescription="Skapa ett nytt dokument." ma:contentTypeScope="" ma:versionID="3d1226f8ed7e7c1f9ca9499e473a987c">
  <xsd:schema xmlns:xsd="http://www.w3.org/2001/XMLSchema" xmlns:xs="http://www.w3.org/2001/XMLSchema" xmlns:p="http://schemas.microsoft.com/office/2006/metadata/properties" xmlns:ns2="27463581-7ca8-4d67-8f08-88b5302d8972" targetNamespace="http://schemas.microsoft.com/office/2006/metadata/properties" ma:root="true" ma:fieldsID="9445d4004f10362694d55ee5c98c04ca" ns2:_="">
    <xsd:import namespace="27463581-7ca8-4d67-8f08-88b5302d89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63581-7ca8-4d67-8f08-88b5302d8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65F45-CB19-4E06-91DA-B3CDD1F7C2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DD420D-C8F2-405B-BC70-91ED74550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63581-7ca8-4d67-8f08-88b5302d89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8A5DF7-0DE2-4DFF-B5FD-60ECD01DAB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Budgetkalkylator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Jakob  Dirksen</dc:creator>
  <cp:keywords/>
  <dc:description/>
  <cp:lastModifiedBy>Lars Björkman</cp:lastModifiedBy>
  <cp:revision/>
  <dcterms:created xsi:type="dcterms:W3CDTF">2025-05-06T12:41:55Z</dcterms:created>
  <dcterms:modified xsi:type="dcterms:W3CDTF">2025-09-24T08:26:27Z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0x0101004D9770367EFC2747A20A825A7444322F</vt:lpwstr>
  </property>
  <property fmtid="{D5CDD505-2E9C-101B-9397-08002B2CF9AE}" pid="3" name="_readonly">
    <vt:lpwstr/>
  </property>
  <property fmtid="{D5CDD505-2E9C-101B-9397-08002B2CF9AE}" pid="4" name="_change">
    <vt:lpwstr/>
  </property>
  <property fmtid="{D5CDD505-2E9C-101B-9397-08002B2CF9AE}" pid="5" name="_full-control">
    <vt:lpwstr/>
  </property>
  <property fmtid="{D5CDD505-2E9C-101B-9397-08002B2CF9AE}" pid="6" name="sflag">
    <vt:lpwstr>1747735446</vt:lpwstr>
  </property>
  <property fmtid="{D5CDD505-2E9C-101B-9397-08002B2CF9AE}" pid="7" name="MediaServiceImageTags">
    <vt:lpwstr/>
  </property>
</Properties>
</file>